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บอย\งานบอย66\พัฒนาบุคลากร\รอบที่2 ปี66\ผล\"/>
    </mc:Choice>
  </mc:AlternateContent>
  <xr:revisionPtr revIDLastSave="0" documentId="13_ncr:1_{FD232C59-4610-4698-A4BC-32204C92C29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สรุป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1" l="1"/>
  <c r="F8" i="1"/>
  <c r="F7" i="1"/>
  <c r="G3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7" i="1"/>
  <c r="E38" i="1"/>
  <c r="F38" i="1" l="1"/>
  <c r="H38" i="1" l="1"/>
</calcChain>
</file>

<file path=xl/sharedStrings.xml><?xml version="1.0" encoding="utf-8"?>
<sst xmlns="http://schemas.openxmlformats.org/spreadsheetml/2006/main" count="141" uniqueCount="75">
  <si>
    <t>ที่</t>
  </si>
  <si>
    <t>รายชชื่อ</t>
  </si>
  <si>
    <t>ค่าเฉลี่ย</t>
  </si>
  <si>
    <t>นายสัตวแพทย์ชำนาญการพิเศษ</t>
  </si>
  <si>
    <t>สัตวแพทย์อาวุโส</t>
  </si>
  <si>
    <t>เจ้าพนักงานสัตวบาล</t>
  </si>
  <si>
    <t>ตำแหน่ง/ระดับ</t>
  </si>
  <si>
    <t>สังกัด/กลุ่ม/ฝ่าย/อำเภอ</t>
  </si>
  <si>
    <t>กลุ่มส่งเสริมและพัฒนาการปศุสัตว์</t>
  </si>
  <si>
    <t>กลุ่มพัฒนาสุขภาพสัตว์</t>
  </si>
  <si>
    <t>คะแนนประเมินโดย</t>
  </si>
  <si>
    <t>ผู้บังคับบัญชาระดับต้น</t>
  </si>
  <si>
    <t>หมายเหตุ</t>
  </si>
  <si>
    <t>คะแนนประเมินตนเอง</t>
  </si>
  <si>
    <t>ฝ่ายบริหารทั่วไป</t>
  </si>
  <si>
    <t>นายชัชวาล หินซุย</t>
  </si>
  <si>
    <t>เจ้าพนักงานสัตวบาลชำนาญงาน</t>
  </si>
  <si>
    <t>สนง.ปศุสัตว์อำเภอเมืองยโสธร</t>
  </si>
  <si>
    <t>สนง.ปศุสัตว์อำเภอคำเขื่อนแก้ว</t>
  </si>
  <si>
    <t>สนง.ปศุสัตว์อำเภอทรายมูล</t>
  </si>
  <si>
    <t>สนง.ปศุสัตว์อำเภอกุดชุม</t>
  </si>
  <si>
    <t>สนง.ปศุสัตว์อำเภอป่าติ้ว</t>
  </si>
  <si>
    <t>สนง.ปศุสัตว์อำเภอมหาชนะชัย</t>
  </si>
  <si>
    <t>นายวัชรินทร์ สิทธิแสง</t>
  </si>
  <si>
    <t>สำนักงานปศุสัตว์จังหวัดยโสธร</t>
  </si>
  <si>
    <t>เจ้าพนักงานสัตวบาลปฏิบัติงาน</t>
  </si>
  <si>
    <t>นายชินกร ศรีเกษตร</t>
  </si>
  <si>
    <t>นางสาวไพลิน  วงษาเสน</t>
  </si>
  <si>
    <t>นายเด่นพงษ์ ไทยลา</t>
  </si>
  <si>
    <t>นายสมควร พฤกษชาติ</t>
  </si>
  <si>
    <t>สนง.ปศุสัตว์อำเภอเลิงนกทา</t>
  </si>
  <si>
    <t>นายเมธัส สุคำภา</t>
  </si>
  <si>
    <t>ว่าที่ ร.ต.อเทพตยา สุวรรณเพชร</t>
  </si>
  <si>
    <t>นางสาวศิริรัตน์ ศรีวิเศษ</t>
  </si>
  <si>
    <t xml:space="preserve"> ตามตัวชี้วัดระดับความสำเร็จในการพัฒนาผู้ใต้บังคับบัญชา รอบที่ 2/2566</t>
  </si>
  <si>
    <t>ติดตามผลและความพึงพอใจ</t>
  </si>
  <si>
    <t xml:space="preserve"> สรุปรายงานแบบติดตามผลและความพึงพอใจ และการประเมินติดตามการนำไปใช้ประโยชน์ในการปฏิบัติงาน (e-Learning) หลักสูตร ศิลปะในการเขียนและแก้ร่างหนังสือติดต่อราชการ  </t>
  </si>
  <si>
    <t>ติดตามการนำไปใช้ประโยชน์</t>
  </si>
  <si>
    <t>นายสุรพงษ์ ธุระพันธ์</t>
  </si>
  <si>
    <t>นายสมประสงค์เกษมสุข</t>
  </si>
  <si>
    <t>นายนิวัฒน์ ทานะเวช</t>
  </si>
  <si>
    <t>นายพิทักษ์ เผ่าผา</t>
  </si>
  <si>
    <t>นางสาวอภิญญา พฤกษชาติ</t>
  </si>
  <si>
    <t>นายฐิตินันท์ วิเศษวงศา</t>
  </si>
  <si>
    <t>นายนพดล ตานุชนม์</t>
  </si>
  <si>
    <t>นายพงศ์นริศร์  สิทธิบุรี</t>
  </si>
  <si>
    <t>นายประสพชัย แก้วคำภา</t>
  </si>
  <si>
    <t>นายณัฐพล ธรรมใจ</t>
  </si>
  <si>
    <t>นายณัฐดนัย จัตุรัส</t>
  </si>
  <si>
    <t>นายภัทรพงศ์ มาตขาว</t>
  </si>
  <si>
    <t>นายกันต์กวิน ภัทรานนท์</t>
  </si>
  <si>
    <t>นางสาวนิชกานต์ พันธ์พิพัฒน์</t>
  </si>
  <si>
    <t>นางสาวพัชรียา โพธิ์ชัยเลิศ</t>
  </si>
  <si>
    <t>นางสาวณัฎฐ์วรรณ วงษ์เจริญ</t>
  </si>
  <si>
    <t>นายนิติ สุดบอนิจ</t>
  </si>
  <si>
    <t>นายปัญญา มูลสาร</t>
  </si>
  <si>
    <t>นางสาวณัฐชยา ศิริโสม</t>
  </si>
  <si>
    <t>นายสมชาย ยางเดี่ยว</t>
  </si>
  <si>
    <t>นางสาวภัทรอร มาตขาว</t>
  </si>
  <si>
    <t>นายธนากร  มูลสาร</t>
  </si>
  <si>
    <t>เจ้าพนักงานธุรการชำนาญงาน</t>
  </si>
  <si>
    <t>กลุ่มยุทธศาสตร์และสารสนเทศการปศุสัตว์</t>
  </si>
  <si>
    <t>นายสัตวแพทย์ปฏิบัติการ</t>
  </si>
  <si>
    <t>กลุ่มพัฒนาคุณภาพสินค้าปศุสัตว์</t>
  </si>
  <si>
    <t>วิชาการสัตวบาลชำนาญการพิเศษ</t>
  </si>
  <si>
    <t>สัตวแพทย์ชำนาญงาน</t>
  </si>
  <si>
    <t>นายสัตวแพทย์ชำนาญการ</t>
  </si>
  <si>
    <t>นักจัดการงานทั่วไป</t>
  </si>
  <si>
    <t>นักวิชาการสัตวบาล</t>
  </si>
  <si>
    <t>เจ้าหน้าที่ระบบงานคอมพิวเตอร์</t>
  </si>
  <si>
    <t xml:space="preserve">พนักงานผู้ช่วยสัตวบาล
</t>
  </si>
  <si>
    <t>คะแนนรวม</t>
  </si>
  <si>
    <t>คะแนนเฉลี่ย</t>
  </si>
  <si>
    <t>ผลการประเมิน</t>
  </si>
  <si>
    <t>ผ่าน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</si>
</sst>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sz val="10"/>
      <color indexed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1" fillId="0" borderId="1" xfId="0" applyFont="1" applyBorder="1" applyAlignment="1">
      <alignment horizontal="center"/>
    </xf>
    <xf numFmtId="0" fontId="3" fillId="0" borderId="0" xfId="0" applyFont="1"/>
    <xf numFmtId="0" fontId="2" fillId="0" borderId="2" xfId="0" applyFont="1" applyBorder="1" applyAlignment="1"/>
    <xf numFmtId="0" fontId="2" fillId="0" borderId="3" xfId="0" applyFont="1" applyBorder="1" applyAlignment="1"/>
    <xf numFmtId="2" fontId="2" fillId="0" borderId="1" xfId="0" applyNumberFormat="1" applyFont="1" applyBorder="1" applyAlignment="1">
      <alignment horizontal="center"/>
    </xf>
    <xf numFmtId="0" fontId="4" fillId="0" borderId="1" xfId="1" applyFont="1" applyBorder="1" applyAlignment="1" applyProtection="1">
      <alignment shrinkToFit="1"/>
      <protection hidden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49" fontId="4" fillId="0" borderId="3" xfId="0" applyNumberFormat="1" applyFont="1" applyBorder="1" applyAlignment="1" applyProtection="1">
      <alignment vertical="center" shrinkToFit="1"/>
      <protection locked="0"/>
    </xf>
    <xf numFmtId="0" fontId="1" fillId="0" borderId="1" xfId="0" applyFont="1" applyBorder="1"/>
    <xf numFmtId="49" fontId="1" fillId="0" borderId="1" xfId="0" applyNumberFormat="1" applyFont="1" applyBorder="1" applyAlignment="1" applyProtection="1">
      <alignment vertical="center" shrinkToFit="1"/>
      <protection locked="0"/>
    </xf>
    <xf numFmtId="0" fontId="4" fillId="0" borderId="1" xfId="0" applyFont="1" applyBorder="1" applyAlignment="1" applyProtection="1">
      <alignment shrinkToFit="1"/>
      <protection locked="0"/>
    </xf>
    <xf numFmtId="0" fontId="1" fillId="0" borderId="1" xfId="0" applyFont="1" applyBorder="1" applyProtection="1">
      <protection locked="0"/>
    </xf>
    <xf numFmtId="0" fontId="4" fillId="0" borderId="1" xfId="0" applyFont="1" applyBorder="1"/>
    <xf numFmtId="0" fontId="1" fillId="0" borderId="1" xfId="0" applyFont="1" applyBorder="1" applyAlignment="1" applyProtection="1">
      <alignment shrinkToFit="1"/>
      <protection locked="0"/>
    </xf>
    <xf numFmtId="49" fontId="4" fillId="0" borderId="1" xfId="0" applyNumberFormat="1" applyFont="1" applyBorder="1" applyAlignment="1" applyProtection="1">
      <alignment vertical="center" shrinkToFit="1"/>
      <protection locked="0"/>
    </xf>
    <xf numFmtId="0" fontId="4" fillId="0" borderId="1" xfId="0" applyFont="1" applyBorder="1" applyAlignment="1" applyProtection="1">
      <alignment vertical="center" shrinkToFit="1"/>
      <protection locked="0"/>
    </xf>
    <xf numFmtId="0" fontId="4" fillId="0" borderId="2" xfId="0" applyFont="1" applyBorder="1" applyProtection="1">
      <protection locked="0"/>
    </xf>
    <xf numFmtId="0" fontId="4" fillId="0" borderId="2" xfId="0" applyFont="1" applyBorder="1" applyAlignment="1" applyProtection="1">
      <alignment vertical="top"/>
      <protection locked="0"/>
    </xf>
    <xf numFmtId="49" fontId="4" fillId="0" borderId="2" xfId="0" applyNumberFormat="1" applyFont="1" applyBorder="1" applyAlignment="1" applyProtection="1">
      <alignment vertical="center" shrinkToFit="1"/>
      <protection locked="0"/>
    </xf>
    <xf numFmtId="0" fontId="1" fillId="0" borderId="1" xfId="0" applyFont="1" applyBorder="1" applyAlignment="1" applyProtection="1">
      <alignment vertical="center" shrinkToFit="1"/>
      <protection locked="0"/>
    </xf>
    <xf numFmtId="0" fontId="1" fillId="0" borderId="4" xfId="0" applyFont="1" applyBorder="1"/>
    <xf numFmtId="0" fontId="4" fillId="0" borderId="2" xfId="0" applyFont="1" applyBorder="1" applyAlignment="1" applyProtection="1">
      <alignment vertical="center" shrinkToFit="1"/>
      <protection locked="0"/>
    </xf>
    <xf numFmtId="0" fontId="4" fillId="0" borderId="3" xfId="0" applyFont="1" applyBorder="1" applyAlignment="1" applyProtection="1">
      <alignment vertical="center" shrinkToFit="1"/>
      <protection locked="0"/>
    </xf>
    <xf numFmtId="0" fontId="1" fillId="2" borderId="3" xfId="0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2" borderId="0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ปกติ" xfId="0" builtinId="0"/>
    <cellStyle name="ปกติ_Shee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9"/>
  <sheetViews>
    <sheetView tabSelected="1" topLeftCell="A13" zoomScale="90" zoomScaleNormal="90" workbookViewId="0">
      <selection sqref="A1:J1"/>
    </sheetView>
  </sheetViews>
  <sheetFormatPr defaultRowHeight="14.25" x14ac:dyDescent="0.2"/>
  <cols>
    <col min="1" max="1" width="5.75" style="1" customWidth="1"/>
    <col min="2" max="2" width="23.25" customWidth="1"/>
    <col min="3" max="3" width="23.625" style="2" customWidth="1"/>
    <col min="4" max="4" width="30.5" style="2" customWidth="1"/>
    <col min="5" max="5" width="10" style="2" customWidth="1"/>
    <col min="6" max="6" width="10.75" style="2" customWidth="1"/>
    <col min="7" max="7" width="16.625" style="1" customWidth="1"/>
    <col min="8" max="8" width="16.625" customWidth="1"/>
    <col min="9" max="9" width="11.625" style="2" customWidth="1"/>
    <col min="10" max="10" width="9.875" customWidth="1"/>
  </cols>
  <sheetData>
    <row r="1" spans="1:10" s="2" customFormat="1" ht="24" x14ac:dyDescent="0.55000000000000004">
      <c r="A1" s="38" t="s">
        <v>36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s="2" customFormat="1" ht="24" x14ac:dyDescent="0.55000000000000004">
      <c r="A2" s="38" t="s">
        <v>34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24" x14ac:dyDescent="0.55000000000000004">
      <c r="A3" s="39" t="s">
        <v>24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s="2" customFormat="1" ht="24" x14ac:dyDescent="0.55000000000000004">
      <c r="A4" s="35" t="s">
        <v>0</v>
      </c>
      <c r="B4" s="35" t="s">
        <v>1</v>
      </c>
      <c r="C4" s="35" t="s">
        <v>6</v>
      </c>
      <c r="D4" s="35" t="s">
        <v>7</v>
      </c>
      <c r="E4" s="34" t="s">
        <v>35</v>
      </c>
      <c r="F4" s="34"/>
      <c r="G4" s="34" t="s">
        <v>37</v>
      </c>
      <c r="H4" s="34"/>
      <c r="I4" s="42" t="s">
        <v>73</v>
      </c>
      <c r="J4" s="42" t="s">
        <v>12</v>
      </c>
    </row>
    <row r="5" spans="1:10" s="4" customFormat="1" ht="24" x14ac:dyDescent="0.55000000000000004">
      <c r="A5" s="36"/>
      <c r="B5" s="36"/>
      <c r="C5" s="36"/>
      <c r="D5" s="36"/>
      <c r="E5" s="40" t="s">
        <v>71</v>
      </c>
      <c r="F5" s="40" t="s">
        <v>72</v>
      </c>
      <c r="G5" s="40" t="s">
        <v>13</v>
      </c>
      <c r="H5" s="5" t="s">
        <v>10</v>
      </c>
      <c r="I5" s="42"/>
      <c r="J5" s="42"/>
    </row>
    <row r="6" spans="1:10" s="4" customFormat="1" ht="24" x14ac:dyDescent="0.55000000000000004">
      <c r="A6" s="37"/>
      <c r="B6" s="37"/>
      <c r="C6" s="37"/>
      <c r="D6" s="37"/>
      <c r="E6" s="41"/>
      <c r="F6" s="41"/>
      <c r="G6" s="41"/>
      <c r="H6" s="6" t="s">
        <v>11</v>
      </c>
      <c r="I6" s="42"/>
      <c r="J6" s="42"/>
    </row>
    <row r="7" spans="1:10" ht="24" x14ac:dyDescent="0.55000000000000004">
      <c r="A7" s="3">
        <v>1</v>
      </c>
      <c r="B7" s="8" t="s">
        <v>38</v>
      </c>
      <c r="C7" s="14" t="s">
        <v>60</v>
      </c>
      <c r="D7" s="12" t="s">
        <v>14</v>
      </c>
      <c r="E7" s="27">
        <v>30</v>
      </c>
      <c r="F7" s="27">
        <f>E7/6</f>
        <v>5</v>
      </c>
      <c r="G7" s="3">
        <v>5</v>
      </c>
      <c r="H7" s="3">
        <v>5</v>
      </c>
      <c r="I7" s="3" t="s">
        <v>74</v>
      </c>
      <c r="J7" s="12"/>
    </row>
    <row r="8" spans="1:10" ht="24" x14ac:dyDescent="0.55000000000000004">
      <c r="A8" s="3">
        <v>2</v>
      </c>
      <c r="B8" s="8" t="s">
        <v>39</v>
      </c>
      <c r="C8" s="14" t="s">
        <v>25</v>
      </c>
      <c r="D8" s="12" t="s">
        <v>61</v>
      </c>
      <c r="E8" s="27">
        <v>30</v>
      </c>
      <c r="F8" s="27">
        <f>E8/6</f>
        <v>5</v>
      </c>
      <c r="G8" s="3">
        <v>4</v>
      </c>
      <c r="H8" s="3">
        <v>5</v>
      </c>
      <c r="I8" s="3" t="s">
        <v>74</v>
      </c>
      <c r="J8" s="12"/>
    </row>
    <row r="9" spans="1:10" ht="24" x14ac:dyDescent="0.55000000000000004">
      <c r="A9" s="3">
        <v>3</v>
      </c>
      <c r="B9" s="15" t="s">
        <v>40</v>
      </c>
      <c r="C9" s="14" t="s">
        <v>62</v>
      </c>
      <c r="D9" s="16" t="s">
        <v>9</v>
      </c>
      <c r="E9" s="27">
        <v>24</v>
      </c>
      <c r="F9" s="27">
        <f t="shared" ref="F9:F37" si="0">E9/6</f>
        <v>4</v>
      </c>
      <c r="G9" s="3">
        <v>5</v>
      </c>
      <c r="H9" s="3">
        <v>5</v>
      </c>
      <c r="I9" s="3" t="s">
        <v>74</v>
      </c>
      <c r="J9" s="12"/>
    </row>
    <row r="10" spans="1:10" ht="24" x14ac:dyDescent="0.55000000000000004">
      <c r="A10" s="3">
        <v>4</v>
      </c>
      <c r="B10" s="8" t="s">
        <v>41</v>
      </c>
      <c r="C10" s="14" t="s">
        <v>3</v>
      </c>
      <c r="D10" s="16" t="s">
        <v>63</v>
      </c>
      <c r="E10" s="27">
        <v>30</v>
      </c>
      <c r="F10" s="27">
        <f t="shared" si="0"/>
        <v>5</v>
      </c>
      <c r="G10" s="3">
        <v>5</v>
      </c>
      <c r="H10" s="3">
        <v>5</v>
      </c>
      <c r="I10" s="3" t="s">
        <v>74</v>
      </c>
      <c r="J10" s="12"/>
    </row>
    <row r="11" spans="1:10" ht="24" x14ac:dyDescent="0.55000000000000004">
      <c r="A11" s="3">
        <v>5</v>
      </c>
      <c r="B11" s="8" t="s">
        <v>42</v>
      </c>
      <c r="C11" s="14" t="s">
        <v>16</v>
      </c>
      <c r="D11" s="16" t="s">
        <v>63</v>
      </c>
      <c r="E11" s="27">
        <v>29</v>
      </c>
      <c r="F11" s="28">
        <f t="shared" si="0"/>
        <v>4.833333333333333</v>
      </c>
      <c r="G11" s="3">
        <v>5</v>
      </c>
      <c r="H11" s="3">
        <v>5</v>
      </c>
      <c r="I11" s="3" t="s">
        <v>74</v>
      </c>
      <c r="J11" s="12"/>
    </row>
    <row r="12" spans="1:10" ht="24" x14ac:dyDescent="0.55000000000000004">
      <c r="A12" s="3">
        <v>6</v>
      </c>
      <c r="B12" s="8" t="s">
        <v>43</v>
      </c>
      <c r="C12" s="14" t="s">
        <v>64</v>
      </c>
      <c r="D12" s="12" t="s">
        <v>8</v>
      </c>
      <c r="E12" s="27">
        <v>30</v>
      </c>
      <c r="F12" s="27">
        <f t="shared" si="0"/>
        <v>5</v>
      </c>
      <c r="G12" s="3">
        <v>5</v>
      </c>
      <c r="H12" s="3">
        <v>5</v>
      </c>
      <c r="I12" s="3" t="s">
        <v>74</v>
      </c>
      <c r="J12" s="12"/>
    </row>
    <row r="13" spans="1:10" ht="24" x14ac:dyDescent="0.55000000000000004">
      <c r="A13" s="3">
        <v>7</v>
      </c>
      <c r="B13" s="8" t="s">
        <v>44</v>
      </c>
      <c r="C13" s="14" t="s">
        <v>65</v>
      </c>
      <c r="D13" s="12" t="s">
        <v>17</v>
      </c>
      <c r="E13" s="27">
        <v>30</v>
      </c>
      <c r="F13" s="27">
        <f t="shared" si="0"/>
        <v>5</v>
      </c>
      <c r="G13" s="3">
        <v>5</v>
      </c>
      <c r="H13" s="3">
        <v>5</v>
      </c>
      <c r="I13" s="3" t="s">
        <v>74</v>
      </c>
      <c r="J13" s="12"/>
    </row>
    <row r="14" spans="1:10" ht="24" x14ac:dyDescent="0.55000000000000004">
      <c r="A14" s="3">
        <v>8</v>
      </c>
      <c r="B14" s="8" t="s">
        <v>45</v>
      </c>
      <c r="C14" s="14" t="s">
        <v>16</v>
      </c>
      <c r="D14" s="12" t="s">
        <v>18</v>
      </c>
      <c r="E14" s="27">
        <v>28</v>
      </c>
      <c r="F14" s="28">
        <f t="shared" si="0"/>
        <v>4.666666666666667</v>
      </c>
      <c r="G14" s="3">
        <v>4</v>
      </c>
      <c r="H14" s="3">
        <v>4.5</v>
      </c>
      <c r="I14" s="3" t="s">
        <v>74</v>
      </c>
      <c r="J14" s="12"/>
    </row>
    <row r="15" spans="1:10" ht="24" x14ac:dyDescent="0.55000000000000004">
      <c r="A15" s="3">
        <v>9</v>
      </c>
      <c r="B15" s="8" t="s">
        <v>46</v>
      </c>
      <c r="C15" s="14" t="s">
        <v>66</v>
      </c>
      <c r="D15" s="12" t="s">
        <v>19</v>
      </c>
      <c r="E15" s="27">
        <v>29</v>
      </c>
      <c r="F15" s="28">
        <f t="shared" si="0"/>
        <v>4.833333333333333</v>
      </c>
      <c r="G15" s="3">
        <v>5</v>
      </c>
      <c r="H15" s="3">
        <v>5</v>
      </c>
      <c r="I15" s="3" t="s">
        <v>74</v>
      </c>
      <c r="J15" s="12"/>
    </row>
    <row r="16" spans="1:10" ht="24" x14ac:dyDescent="0.55000000000000004">
      <c r="A16" s="3">
        <v>10</v>
      </c>
      <c r="B16" s="8" t="s">
        <v>47</v>
      </c>
      <c r="C16" s="14" t="s">
        <v>62</v>
      </c>
      <c r="D16" s="12" t="s">
        <v>20</v>
      </c>
      <c r="E16" s="27">
        <v>24</v>
      </c>
      <c r="F16" s="27">
        <f t="shared" si="0"/>
        <v>4</v>
      </c>
      <c r="G16" s="3">
        <v>5</v>
      </c>
      <c r="H16" s="3">
        <v>5</v>
      </c>
      <c r="I16" s="3" t="s">
        <v>74</v>
      </c>
      <c r="J16" s="12"/>
    </row>
    <row r="17" spans="1:10" ht="24" x14ac:dyDescent="0.55000000000000004">
      <c r="A17" s="3">
        <v>11</v>
      </c>
      <c r="B17" s="8" t="s">
        <v>48</v>
      </c>
      <c r="C17" s="14" t="s">
        <v>62</v>
      </c>
      <c r="D17" s="12" t="s">
        <v>21</v>
      </c>
      <c r="E17" s="27">
        <v>29</v>
      </c>
      <c r="F17" s="28">
        <f t="shared" si="0"/>
        <v>4.833333333333333</v>
      </c>
      <c r="G17" s="3">
        <v>4.5</v>
      </c>
      <c r="H17" s="3">
        <v>5</v>
      </c>
      <c r="I17" s="3" t="s">
        <v>74</v>
      </c>
      <c r="J17" s="12"/>
    </row>
    <row r="18" spans="1:10" ht="24" x14ac:dyDescent="0.55000000000000004">
      <c r="A18" s="3">
        <v>12</v>
      </c>
      <c r="B18" s="8" t="s">
        <v>49</v>
      </c>
      <c r="C18" s="14" t="s">
        <v>16</v>
      </c>
      <c r="D18" s="12" t="s">
        <v>21</v>
      </c>
      <c r="E18" s="27">
        <v>29</v>
      </c>
      <c r="F18" s="28">
        <f t="shared" si="0"/>
        <v>4.833333333333333</v>
      </c>
      <c r="G18" s="3">
        <v>4.5</v>
      </c>
      <c r="H18" s="3">
        <v>5</v>
      </c>
      <c r="I18" s="3" t="s">
        <v>74</v>
      </c>
      <c r="J18" s="12"/>
    </row>
    <row r="19" spans="1:10" ht="24" x14ac:dyDescent="0.55000000000000004">
      <c r="A19" s="3">
        <v>13</v>
      </c>
      <c r="B19" s="8" t="s">
        <v>50</v>
      </c>
      <c r="C19" s="14" t="s">
        <v>62</v>
      </c>
      <c r="D19" s="12" t="s">
        <v>22</v>
      </c>
      <c r="E19" s="27">
        <v>24</v>
      </c>
      <c r="F19" s="27">
        <f t="shared" si="0"/>
        <v>4</v>
      </c>
      <c r="G19" s="3">
        <v>4.5</v>
      </c>
      <c r="H19" s="3">
        <v>5</v>
      </c>
      <c r="I19" s="3" t="s">
        <v>74</v>
      </c>
      <c r="J19" s="12"/>
    </row>
    <row r="20" spans="1:10" ht="24" x14ac:dyDescent="0.55000000000000004">
      <c r="A20" s="3">
        <v>14</v>
      </c>
      <c r="B20" s="8" t="s">
        <v>51</v>
      </c>
      <c r="C20" s="14" t="s">
        <v>62</v>
      </c>
      <c r="D20" s="12" t="s">
        <v>30</v>
      </c>
      <c r="E20" s="27">
        <v>23</v>
      </c>
      <c r="F20" s="28">
        <f t="shared" si="0"/>
        <v>3.8333333333333335</v>
      </c>
      <c r="G20" s="3">
        <v>3.5</v>
      </c>
      <c r="H20" s="3">
        <v>4</v>
      </c>
      <c r="I20" s="3" t="s">
        <v>74</v>
      </c>
      <c r="J20" s="12"/>
    </row>
    <row r="21" spans="1:10" ht="24" x14ac:dyDescent="0.55000000000000004">
      <c r="A21" s="3">
        <v>15</v>
      </c>
      <c r="B21" s="8" t="s">
        <v>26</v>
      </c>
      <c r="C21" s="14" t="s">
        <v>16</v>
      </c>
      <c r="D21" s="12" t="s">
        <v>22</v>
      </c>
      <c r="E21" s="27">
        <v>24</v>
      </c>
      <c r="F21" s="27">
        <f t="shared" si="0"/>
        <v>4</v>
      </c>
      <c r="G21" s="3">
        <v>4.5</v>
      </c>
      <c r="H21" s="3">
        <v>5</v>
      </c>
      <c r="I21" s="3" t="s">
        <v>74</v>
      </c>
      <c r="J21" s="12"/>
    </row>
    <row r="22" spans="1:10" s="2" customFormat="1" ht="24" x14ac:dyDescent="0.55000000000000004">
      <c r="A22" s="3">
        <v>16</v>
      </c>
      <c r="B22" s="8" t="s">
        <v>27</v>
      </c>
      <c r="C22" s="14" t="s">
        <v>25</v>
      </c>
      <c r="D22" s="12" t="s">
        <v>8</v>
      </c>
      <c r="E22" s="27">
        <v>30</v>
      </c>
      <c r="F22" s="27">
        <f t="shared" si="0"/>
        <v>5</v>
      </c>
      <c r="G22" s="3">
        <v>4.5</v>
      </c>
      <c r="H22" s="3">
        <v>5</v>
      </c>
      <c r="I22" s="3" t="s">
        <v>74</v>
      </c>
      <c r="J22" s="12"/>
    </row>
    <row r="23" spans="1:10" s="2" customFormat="1" ht="24" x14ac:dyDescent="0.55000000000000004">
      <c r="A23" s="3">
        <v>17</v>
      </c>
      <c r="B23" s="8" t="s">
        <v>15</v>
      </c>
      <c r="C23" s="14" t="s">
        <v>4</v>
      </c>
      <c r="D23" s="12" t="s">
        <v>61</v>
      </c>
      <c r="E23" s="27">
        <v>30</v>
      </c>
      <c r="F23" s="27">
        <f t="shared" si="0"/>
        <v>5</v>
      </c>
      <c r="G23" s="3">
        <v>5</v>
      </c>
      <c r="H23" s="3">
        <v>5</v>
      </c>
      <c r="I23" s="3" t="s">
        <v>74</v>
      </c>
      <c r="J23" s="12"/>
    </row>
    <row r="24" spans="1:10" s="2" customFormat="1" ht="24" x14ac:dyDescent="0.55000000000000004">
      <c r="A24" s="3">
        <v>18</v>
      </c>
      <c r="B24" s="8" t="s">
        <v>28</v>
      </c>
      <c r="C24" s="17" t="s">
        <v>4</v>
      </c>
      <c r="D24" s="12" t="s">
        <v>19</v>
      </c>
      <c r="E24" s="27">
        <v>30</v>
      </c>
      <c r="F24" s="27">
        <f t="shared" si="0"/>
        <v>5</v>
      </c>
      <c r="G24" s="3">
        <v>5</v>
      </c>
      <c r="H24" s="3">
        <v>5</v>
      </c>
      <c r="I24" s="3" t="s">
        <v>74</v>
      </c>
      <c r="J24" s="12"/>
    </row>
    <row r="25" spans="1:10" s="2" customFormat="1" ht="24" x14ac:dyDescent="0.55000000000000004">
      <c r="A25" s="3">
        <v>19</v>
      </c>
      <c r="B25" s="8" t="s">
        <v>29</v>
      </c>
      <c r="C25" s="17" t="s">
        <v>4</v>
      </c>
      <c r="D25" s="12" t="s">
        <v>21</v>
      </c>
      <c r="E25" s="27">
        <v>30</v>
      </c>
      <c r="F25" s="27">
        <f t="shared" si="0"/>
        <v>5</v>
      </c>
      <c r="G25" s="3">
        <v>5</v>
      </c>
      <c r="H25" s="3">
        <v>5</v>
      </c>
      <c r="I25" s="3" t="s">
        <v>74</v>
      </c>
      <c r="J25" s="12"/>
    </row>
    <row r="26" spans="1:10" s="2" customFormat="1" ht="24" x14ac:dyDescent="0.55000000000000004">
      <c r="A26" s="3">
        <v>20</v>
      </c>
      <c r="B26" s="8" t="s">
        <v>52</v>
      </c>
      <c r="C26" s="14" t="s">
        <v>67</v>
      </c>
      <c r="D26" s="12" t="s">
        <v>14</v>
      </c>
      <c r="E26" s="27">
        <v>24</v>
      </c>
      <c r="F26" s="27">
        <f t="shared" si="0"/>
        <v>4</v>
      </c>
      <c r="G26" s="3">
        <v>4</v>
      </c>
      <c r="H26" s="3">
        <v>4.5</v>
      </c>
      <c r="I26" s="3" t="s">
        <v>74</v>
      </c>
      <c r="J26" s="12"/>
    </row>
    <row r="27" spans="1:10" s="2" customFormat="1" ht="24" x14ac:dyDescent="0.55000000000000004">
      <c r="A27" s="3">
        <v>21</v>
      </c>
      <c r="B27" s="18" t="s">
        <v>53</v>
      </c>
      <c r="C27" s="19" t="s">
        <v>68</v>
      </c>
      <c r="D27" s="16" t="s">
        <v>63</v>
      </c>
      <c r="E27" s="27">
        <v>30</v>
      </c>
      <c r="F27" s="27">
        <f t="shared" si="0"/>
        <v>5</v>
      </c>
      <c r="G27" s="3">
        <v>4.5</v>
      </c>
      <c r="H27" s="3">
        <v>5</v>
      </c>
      <c r="I27" s="3" t="s">
        <v>74</v>
      </c>
      <c r="J27" s="12"/>
    </row>
    <row r="28" spans="1:10" s="2" customFormat="1" ht="24" x14ac:dyDescent="0.55000000000000004">
      <c r="A28" s="3">
        <v>22</v>
      </c>
      <c r="B28" s="18" t="s">
        <v>54</v>
      </c>
      <c r="C28" s="19" t="s">
        <v>5</v>
      </c>
      <c r="D28" s="16" t="s">
        <v>63</v>
      </c>
      <c r="E28" s="27">
        <v>30</v>
      </c>
      <c r="F28" s="27">
        <f t="shared" si="0"/>
        <v>5</v>
      </c>
      <c r="G28" s="3">
        <v>4</v>
      </c>
      <c r="H28" s="3">
        <v>5</v>
      </c>
      <c r="I28" s="3" t="s">
        <v>74</v>
      </c>
      <c r="J28" s="12"/>
    </row>
    <row r="29" spans="1:10" ht="24" x14ac:dyDescent="0.55000000000000004">
      <c r="A29" s="3">
        <v>23</v>
      </c>
      <c r="B29" s="18" t="s">
        <v>55</v>
      </c>
      <c r="C29" s="19" t="s">
        <v>69</v>
      </c>
      <c r="D29" s="12" t="s">
        <v>61</v>
      </c>
      <c r="E29" s="27">
        <v>30</v>
      </c>
      <c r="F29" s="27">
        <f t="shared" si="0"/>
        <v>5</v>
      </c>
      <c r="G29" s="3">
        <v>5</v>
      </c>
      <c r="H29" s="3">
        <v>5</v>
      </c>
      <c r="I29" s="3" t="s">
        <v>74</v>
      </c>
      <c r="J29" s="12"/>
    </row>
    <row r="30" spans="1:10" ht="24" x14ac:dyDescent="0.55000000000000004">
      <c r="A30" s="3">
        <v>24</v>
      </c>
      <c r="B30" s="20" t="s">
        <v>56</v>
      </c>
      <c r="C30" s="19" t="s">
        <v>5</v>
      </c>
      <c r="D30" s="16" t="s">
        <v>9</v>
      </c>
      <c r="E30" s="27">
        <v>30</v>
      </c>
      <c r="F30" s="27">
        <f t="shared" si="0"/>
        <v>5</v>
      </c>
      <c r="G30" s="3">
        <v>5</v>
      </c>
      <c r="H30" s="3">
        <v>5</v>
      </c>
      <c r="I30" s="3" t="s">
        <v>74</v>
      </c>
      <c r="J30" s="12"/>
    </row>
    <row r="31" spans="1:10" ht="24" customHeight="1" x14ac:dyDescent="0.55000000000000004">
      <c r="A31" s="3">
        <v>25</v>
      </c>
      <c r="B31" s="21" t="s">
        <v>57</v>
      </c>
      <c r="C31" s="9" t="s">
        <v>70</v>
      </c>
      <c r="D31" s="16" t="s">
        <v>9</v>
      </c>
      <c r="E31" s="27">
        <v>28</v>
      </c>
      <c r="F31" s="28">
        <f t="shared" si="0"/>
        <v>4.666666666666667</v>
      </c>
      <c r="G31" s="3">
        <v>5</v>
      </c>
      <c r="H31" s="3">
        <v>5</v>
      </c>
      <c r="I31" s="3" t="s">
        <v>74</v>
      </c>
      <c r="J31" s="12"/>
    </row>
    <row r="32" spans="1:10" ht="24" x14ac:dyDescent="0.55000000000000004">
      <c r="A32" s="3">
        <v>26</v>
      </c>
      <c r="B32" s="18" t="s">
        <v>58</v>
      </c>
      <c r="C32" s="19" t="s">
        <v>5</v>
      </c>
      <c r="D32" s="12" t="s">
        <v>20</v>
      </c>
      <c r="E32" s="27">
        <v>28</v>
      </c>
      <c r="F32" s="28">
        <f t="shared" si="0"/>
        <v>4.666666666666667</v>
      </c>
      <c r="G32" s="3">
        <v>4.5</v>
      </c>
      <c r="H32" s="3">
        <v>5</v>
      </c>
      <c r="I32" s="3" t="s">
        <v>74</v>
      </c>
      <c r="J32" s="12"/>
    </row>
    <row r="33" spans="1:10" ht="24" x14ac:dyDescent="0.55000000000000004">
      <c r="A33" s="3">
        <v>27</v>
      </c>
      <c r="B33" s="22" t="s">
        <v>23</v>
      </c>
      <c r="C33" s="25" t="s">
        <v>5</v>
      </c>
      <c r="D33" s="12" t="s">
        <v>17</v>
      </c>
      <c r="E33" s="27">
        <v>30</v>
      </c>
      <c r="F33" s="27">
        <f t="shared" si="0"/>
        <v>5</v>
      </c>
      <c r="G33" s="3">
        <v>5</v>
      </c>
      <c r="H33" s="3">
        <v>5</v>
      </c>
      <c r="I33" s="3" t="s">
        <v>74</v>
      </c>
      <c r="J33" s="12"/>
    </row>
    <row r="34" spans="1:10" ht="24" x14ac:dyDescent="0.55000000000000004">
      <c r="A34" s="3">
        <v>28</v>
      </c>
      <c r="B34" s="10" t="s">
        <v>59</v>
      </c>
      <c r="C34" s="10" t="s">
        <v>5</v>
      </c>
      <c r="D34" s="24" t="s">
        <v>17</v>
      </c>
      <c r="E34" s="27">
        <v>30</v>
      </c>
      <c r="F34" s="27">
        <f t="shared" si="0"/>
        <v>5</v>
      </c>
      <c r="G34" s="3">
        <v>5</v>
      </c>
      <c r="H34" s="3">
        <v>5</v>
      </c>
      <c r="I34" s="3" t="s">
        <v>74</v>
      </c>
      <c r="J34" s="12"/>
    </row>
    <row r="35" spans="1:10" s="2" customFormat="1" ht="24" x14ac:dyDescent="0.55000000000000004">
      <c r="A35" s="3">
        <v>29</v>
      </c>
      <c r="B35" s="11" t="s">
        <v>33</v>
      </c>
      <c r="C35" s="26" t="s">
        <v>5</v>
      </c>
      <c r="D35" s="12" t="s">
        <v>18</v>
      </c>
      <c r="E35" s="27">
        <v>27</v>
      </c>
      <c r="F35" s="27">
        <f t="shared" si="0"/>
        <v>4.5</v>
      </c>
      <c r="G35" s="3">
        <v>5</v>
      </c>
      <c r="H35" s="3">
        <v>5</v>
      </c>
      <c r="I35" s="3" t="s">
        <v>74</v>
      </c>
      <c r="J35" s="12"/>
    </row>
    <row r="36" spans="1:10" s="2" customFormat="1" ht="24" x14ac:dyDescent="0.55000000000000004">
      <c r="A36" s="3">
        <v>30</v>
      </c>
      <c r="B36" s="12" t="s">
        <v>32</v>
      </c>
      <c r="C36" s="12" t="s">
        <v>5</v>
      </c>
      <c r="D36" s="12" t="s">
        <v>21</v>
      </c>
      <c r="E36" s="27">
        <v>28</v>
      </c>
      <c r="F36" s="28">
        <f>E36/6</f>
        <v>4.666666666666667</v>
      </c>
      <c r="G36" s="3">
        <v>5</v>
      </c>
      <c r="H36" s="3">
        <v>5</v>
      </c>
      <c r="I36" s="3" t="s">
        <v>74</v>
      </c>
      <c r="J36" s="12"/>
    </row>
    <row r="37" spans="1:10" s="2" customFormat="1" ht="24" x14ac:dyDescent="0.55000000000000004">
      <c r="A37" s="3">
        <v>31</v>
      </c>
      <c r="B37" s="13" t="s">
        <v>31</v>
      </c>
      <c r="C37" s="23" t="s">
        <v>5</v>
      </c>
      <c r="D37" s="12" t="s">
        <v>22</v>
      </c>
      <c r="E37" s="27">
        <v>30</v>
      </c>
      <c r="F37" s="27">
        <f t="shared" si="0"/>
        <v>5</v>
      </c>
      <c r="G37" s="3">
        <v>4</v>
      </c>
      <c r="H37" s="3">
        <v>4.5</v>
      </c>
      <c r="I37" s="3" t="s">
        <v>74</v>
      </c>
      <c r="J37" s="12"/>
    </row>
    <row r="38" spans="1:10" ht="24" x14ac:dyDescent="0.55000000000000004">
      <c r="A38" s="34" t="s">
        <v>2</v>
      </c>
      <c r="B38" s="34"/>
      <c r="C38" s="34"/>
      <c r="D38" s="34"/>
      <c r="E38" s="32">
        <f>AVERAGE(E7:E37)</f>
        <v>28.322580645161292</v>
      </c>
      <c r="F38" s="7">
        <f>AVERAGE(F7:F37)</f>
        <v>4.720430107526882</v>
      </c>
      <c r="G38" s="7">
        <f>AVERAGE(G7:G37)</f>
        <v>4.67741935483871</v>
      </c>
      <c r="H38" s="7">
        <f>AVERAGE(H7:H37)</f>
        <v>4.919354838709677</v>
      </c>
      <c r="I38" s="3"/>
      <c r="J38" s="33"/>
    </row>
    <row r="39" spans="1:10" ht="24" x14ac:dyDescent="0.55000000000000004">
      <c r="A39" s="29"/>
      <c r="B39" s="30"/>
      <c r="C39" s="30"/>
      <c r="D39" s="30"/>
      <c r="E39" s="30"/>
      <c r="F39" s="31"/>
      <c r="G39" s="29"/>
      <c r="H39" s="30"/>
      <c r="I39" s="30"/>
      <c r="J39" s="30"/>
    </row>
  </sheetData>
  <mergeCells count="15">
    <mergeCell ref="A1:J1"/>
    <mergeCell ref="A2:J2"/>
    <mergeCell ref="A3:J3"/>
    <mergeCell ref="G5:G6"/>
    <mergeCell ref="E5:E6"/>
    <mergeCell ref="F5:F6"/>
    <mergeCell ref="E4:F4"/>
    <mergeCell ref="J4:J6"/>
    <mergeCell ref="G4:H4"/>
    <mergeCell ref="I4:I6"/>
    <mergeCell ref="A38:D38"/>
    <mergeCell ref="A4:A6"/>
    <mergeCell ref="B4:B6"/>
    <mergeCell ref="C4:C6"/>
    <mergeCell ref="D4:D6"/>
  </mergeCells>
  <pageMargins left="0.70866141732283472" right="0.70866141732283472" top="0" bottom="0" header="0.31496062992125984" footer="0.31496062992125984"/>
  <pageSetup paperSize="9" scale="75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สรุป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ASUS</cp:lastModifiedBy>
  <cp:lastPrinted>2022-02-28T08:04:44Z</cp:lastPrinted>
  <dcterms:created xsi:type="dcterms:W3CDTF">2021-02-26T14:37:00Z</dcterms:created>
  <dcterms:modified xsi:type="dcterms:W3CDTF">2023-08-07T04:14:12Z</dcterms:modified>
</cp:coreProperties>
</file>